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330" activeTab="0"/>
  </bookViews>
  <sheets>
    <sheet name="ISI" sheetId="1" r:id="rId1"/>
  </sheets>
  <externalReferences>
    <externalReference r:id="rId4"/>
  </externalReferences>
  <definedNames>
    <definedName name="_xlnm.Print_Area" localSheetId="0">'ISI'!$A$1:$W$16</definedName>
  </definedNames>
  <calcPr fullCalcOnLoad="1"/>
</workbook>
</file>

<file path=xl/sharedStrings.xml><?xml version="1.0" encoding="utf-8"?>
<sst xmlns="http://schemas.openxmlformats.org/spreadsheetml/2006/main" count="19" uniqueCount="19">
  <si>
    <t>CUADRO 30</t>
  </si>
  <si>
    <t>UNAM. Artículos científicos registrados en International Science Indicators (ISI)</t>
  </si>
  <si>
    <t>2000-2022</t>
  </si>
  <si>
    <t>2000</t>
  </si>
  <si>
    <t>2001</t>
  </si>
  <si>
    <t>2002</t>
  </si>
  <si>
    <t>2003</t>
  </si>
  <si>
    <t>2004</t>
  </si>
  <si>
    <t>2005</t>
  </si>
  <si>
    <t>2006</t>
  </si>
  <si>
    <r>
      <t>2022</t>
    </r>
    <r>
      <rPr>
        <b/>
        <vertAlign val="superscript"/>
        <sz val="10"/>
        <color indexed="18"/>
        <rFont val="Arial"/>
        <family val="2"/>
      </rPr>
      <t>p</t>
    </r>
  </si>
  <si>
    <t>México</t>
  </si>
  <si>
    <t>Universidad Nacional Autónoma de México</t>
  </si>
  <si>
    <t>Universidad Nacional Autónoma de México (porcentaje)</t>
  </si>
  <si>
    <r>
      <rPr>
        <vertAlign val="superscript"/>
        <sz val="8"/>
        <color indexed="18"/>
        <rFont val="Arial"/>
        <family val="2"/>
      </rPr>
      <t>p</t>
    </r>
    <r>
      <rPr>
        <sz val="8"/>
        <color indexed="18"/>
        <rFont val="Arial"/>
        <family val="2"/>
      </rPr>
      <t xml:space="preserve"> Cifras preliminares.</t>
    </r>
  </si>
  <si>
    <t>Elaboración: Laboratorio de Redes Sociales. IIMAS, UNAM, agosto 2022.</t>
  </si>
  <si>
    <t>Fuente: ISI Web of Science, agosto 2022.</t>
  </si>
  <si>
    <t>Fecha de corte: agosto 2022</t>
  </si>
  <si>
    <t>Fecha de última actualización: 31-VIII-2022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</si>
</sst>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6"/>
      <name val="Arial"/>
      <family val="2"/>
    </font>
    <font>
      <sz val="10"/>
      <color indexed="28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vertAlign val="superscript"/>
      <sz val="10"/>
      <color indexed="18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sz val="8"/>
      <color indexed="18"/>
      <name val="Arial"/>
      <family val="2"/>
    </font>
    <font>
      <vertAlign val="superscript"/>
      <sz val="8"/>
      <color indexed="18"/>
      <name val="Arial"/>
      <family val="2"/>
    </font>
    <font>
      <sz val="8"/>
      <name val="Arial"/>
      <family val="2"/>
    </font>
    <font>
      <i/>
      <sz val="8"/>
      <color indexed="18"/>
      <name val="Arial"/>
      <family val="2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2060"/>
      <name val="Arial"/>
      <family val="2"/>
    </font>
    <font>
      <sz val="10"/>
      <color rgb="FF660066"/>
      <name val="Arial"/>
      <family val="2"/>
    </font>
    <font>
      <b/>
      <sz val="12"/>
      <color rgb="FF011893"/>
      <name val="Arial"/>
      <family val="2"/>
    </font>
    <font>
      <b/>
      <sz val="10"/>
      <color theme="1"/>
      <name val="Arial"/>
      <family val="2"/>
    </font>
    <font>
      <b/>
      <sz val="10"/>
      <color rgb="FF011893"/>
      <name val="Arial"/>
      <family val="2"/>
    </font>
    <font>
      <sz val="10"/>
      <color theme="1"/>
      <name val="Arial"/>
      <family val="2"/>
    </font>
    <font>
      <sz val="10"/>
      <color rgb="FF011893"/>
      <name val="Arial"/>
      <family val="2"/>
    </font>
    <font>
      <b/>
      <sz val="10"/>
      <color theme="8" tint="-0.4999699890613556"/>
      <name val="Arial"/>
      <family val="2"/>
    </font>
    <font>
      <sz val="10"/>
      <color theme="8" tint="-0.4999699890613556"/>
      <name val="Arial"/>
      <family val="2"/>
    </font>
    <font>
      <sz val="8"/>
      <color rgb="FF011893"/>
      <name val="Arial"/>
      <family val="2"/>
    </font>
    <font>
      <i/>
      <sz val="8"/>
      <color rgb="FF01189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5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left" vertical="center" indent="1"/>
    </xf>
    <xf numFmtId="3" fontId="22" fillId="33" borderId="10" xfId="0" applyNumberFormat="1" applyFont="1" applyFill="1" applyBorder="1" applyAlignment="1">
      <alignment horizontal="right" vertical="center"/>
    </xf>
    <xf numFmtId="3" fontId="55" fillId="33" borderId="10" xfId="0" applyNumberFormat="1" applyFont="1" applyFill="1" applyBorder="1" applyAlignment="1">
      <alignment horizontal="right" vertical="center"/>
    </xf>
    <xf numFmtId="3" fontId="56" fillId="33" borderId="1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 indent="1"/>
    </xf>
    <xf numFmtId="3" fontId="0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57" fillId="0" borderId="10" xfId="0" applyNumberFormat="1" applyFont="1" applyBorder="1" applyAlignment="1">
      <alignment horizontal="right" vertical="center"/>
    </xf>
    <xf numFmtId="3" fontId="58" fillId="0" borderId="10" xfId="0" applyNumberFormat="1" applyFont="1" applyBorder="1" applyAlignment="1">
      <alignment horizontal="right" vertical="center"/>
    </xf>
    <xf numFmtId="164" fontId="0" fillId="0" borderId="10" xfId="60" applyNumberFormat="1" applyFont="1" applyBorder="1" applyAlignment="1">
      <alignment horizontal="right" vertical="center"/>
    </xf>
    <xf numFmtId="164" fontId="0" fillId="0" borderId="10" xfId="60" applyNumberFormat="1" applyFont="1" applyBorder="1" applyAlignment="1">
      <alignment horizontal="right" vertical="center"/>
    </xf>
    <xf numFmtId="164" fontId="57" fillId="0" borderId="10" xfId="60" applyNumberFormat="1" applyFont="1" applyBorder="1" applyAlignment="1">
      <alignment horizontal="right" vertical="center"/>
    </xf>
    <xf numFmtId="164" fontId="58" fillId="0" borderId="10" xfId="60" applyNumberFormat="1" applyFont="1" applyBorder="1" applyAlignment="1">
      <alignment horizontal="right" vertical="center"/>
    </xf>
    <xf numFmtId="3" fontId="22" fillId="0" borderId="0" xfId="0" applyNumberFormat="1" applyFont="1" applyAlignment="1">
      <alignment vertical="center"/>
    </xf>
    <xf numFmtId="3" fontId="59" fillId="0" borderId="0" xfId="0" applyNumberFormat="1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3" fontId="58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3" fontId="56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62" fillId="0" borderId="0" xfId="0" applyFont="1" applyBorder="1" applyAlignment="1">
      <alignment horizontal="right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 2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2 3 2" xfId="55"/>
    <cellStyle name="Normal 2_c23 programas dgapa proyectos" xfId="56"/>
    <cellStyle name="Normal 3" xfId="57"/>
    <cellStyle name="Normal 3 2" xfId="58"/>
    <cellStyle name="Notas" xfId="59"/>
    <cellStyle name="Percent" xfId="60"/>
    <cellStyle name="Porcentual 2" xfId="61"/>
    <cellStyle name="Porcentual 2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series%20estad&#237;sticas%20unam\unam%20series%20estad&#237;sticas%202000-2022%202022083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demanda bach"/>
      <sheetName val="demanda lic"/>
      <sheetName val="pobl escolar"/>
      <sheetName val="pobl posgr"/>
      <sheetName val="pobl lic"/>
      <sheetName val="pobl bach"/>
      <sheetName val="pobl SUAyED"/>
      <sheetName val="egresados"/>
      <sheetName val="titulación"/>
      <sheetName val="planes est"/>
      <sheetName val="posgr PNPC"/>
      <sheetName val="becarios prog"/>
      <sheetName val="becarios nivel"/>
      <sheetName val="sist incor"/>
      <sheetName val="educ cont"/>
      <sheetName val="crai cepe"/>
      <sheetName val="serv social"/>
      <sheetName val="pers acad"/>
      <sheetName val="pers acad TC"/>
      <sheetName val="nombr pa"/>
      <sheetName val="pa sedes fora"/>
      <sheetName val="rec y estímulos pa"/>
      <sheetName val="actual y sup pa"/>
      <sheetName val="formación pa"/>
      <sheetName val="apoyos pi"/>
      <sheetName val="becas posdoc"/>
      <sheetName val="SNI"/>
      <sheetName val="SNI nivel "/>
      <sheetName val="productos Inv"/>
      <sheetName val="tesis inv"/>
      <sheetName val="ISI"/>
      <sheetName val="act sub dif cult"/>
      <sheetName val="asis sub dif cult"/>
      <sheetName val="func CCU"/>
      <sheetName val="asist CCU"/>
      <sheetName val="acerv esp"/>
      <sheetName val="prod edit"/>
      <sheetName val="serv biblio"/>
      <sheetName val="serv cómputo"/>
      <sheetName val="área const"/>
      <sheetName val="presupuesto"/>
      <sheetName val="gasto alumno"/>
      <sheetName val="población 1924-1969"/>
      <sheetName val="población 1970-2022"/>
      <sheetName val="población 1987-2022"/>
      <sheetName val="poblacion bach 1924-2022"/>
      <sheetName val="pi 1924-2022p"/>
      <sheetName val="titulación 1924-2021"/>
      <sheetName val="tit dip exagra 1924-2021"/>
      <sheetName val="demanda 1975-20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X16"/>
  <sheetViews>
    <sheetView tabSelected="1" zoomScalePageLayoutView="0" workbookViewId="0" topLeftCell="B1">
      <selection activeCell="A1" sqref="A1:X1"/>
    </sheetView>
  </sheetViews>
  <sheetFormatPr defaultColWidth="10.8515625" defaultRowHeight="12.75"/>
  <cols>
    <col min="1" max="1" width="50.7109375" style="2" customWidth="1"/>
    <col min="2" max="13" width="10.8515625" style="2" customWidth="1"/>
    <col min="14" max="23" width="10.8515625" style="5" customWidth="1"/>
    <col min="24" max="16384" width="10.8515625" style="2" customWidth="1"/>
  </cols>
  <sheetData>
    <row r="1" spans="1:2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4"/>
    </row>
    <row r="3" spans="1:24" ht="18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8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ht="18" customHeight="1"/>
    <row r="6" spans="2:24" ht="18" customHeight="1"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9">
        <v>2007</v>
      </c>
      <c r="J6" s="8">
        <v>2008</v>
      </c>
      <c r="K6" s="8">
        <v>2009</v>
      </c>
      <c r="L6" s="8">
        <v>2010</v>
      </c>
      <c r="M6" s="8">
        <v>2011</v>
      </c>
      <c r="N6" s="8">
        <v>2012</v>
      </c>
      <c r="O6" s="8">
        <v>2013</v>
      </c>
      <c r="P6" s="8">
        <v>2014</v>
      </c>
      <c r="Q6" s="10">
        <v>2015</v>
      </c>
      <c r="R6" s="10">
        <v>2016</v>
      </c>
      <c r="S6" s="10">
        <v>2017</v>
      </c>
      <c r="T6" s="10">
        <v>2018</v>
      </c>
      <c r="U6" s="10">
        <v>2019</v>
      </c>
      <c r="V6" s="10">
        <v>2020</v>
      </c>
      <c r="W6" s="10">
        <v>2021</v>
      </c>
      <c r="X6" s="10" t="s">
        <v>10</v>
      </c>
    </row>
    <row r="7" spans="1:24" s="15" customFormat="1" ht="18" customHeight="1">
      <c r="A7" s="11" t="s">
        <v>11</v>
      </c>
      <c r="B7" s="12">
        <v>5657</v>
      </c>
      <c r="C7" s="12">
        <v>6311</v>
      </c>
      <c r="D7" s="12">
        <v>6354</v>
      </c>
      <c r="E7" s="12">
        <v>7091</v>
      </c>
      <c r="F7" s="12">
        <v>7708</v>
      </c>
      <c r="G7" s="12">
        <v>9573</v>
      </c>
      <c r="H7" s="12">
        <v>10422</v>
      </c>
      <c r="I7" s="13">
        <v>12141</v>
      </c>
      <c r="J7" s="12">
        <v>13077</v>
      </c>
      <c r="K7" s="12">
        <v>13263</v>
      </c>
      <c r="L7" s="12">
        <v>14041</v>
      </c>
      <c r="M7" s="12">
        <v>14643</v>
      </c>
      <c r="N7" s="12">
        <v>15712</v>
      </c>
      <c r="O7" s="12">
        <v>17077</v>
      </c>
      <c r="P7" s="12">
        <v>17932</v>
      </c>
      <c r="Q7" s="14">
        <v>22634</v>
      </c>
      <c r="R7" s="14">
        <v>24375</v>
      </c>
      <c r="S7" s="14">
        <v>26017</v>
      </c>
      <c r="T7" s="14">
        <v>27510</v>
      </c>
      <c r="U7" s="14">
        <v>29046</v>
      </c>
      <c r="V7" s="14">
        <v>29945</v>
      </c>
      <c r="W7" s="14">
        <v>29456</v>
      </c>
      <c r="X7" s="14">
        <v>12504</v>
      </c>
    </row>
    <row r="8" spans="1:24" ht="18" customHeight="1">
      <c r="A8" s="16" t="s">
        <v>12</v>
      </c>
      <c r="B8" s="17">
        <v>2063</v>
      </c>
      <c r="C8" s="17">
        <v>2358</v>
      </c>
      <c r="D8" s="17">
        <v>2258</v>
      </c>
      <c r="E8" s="17">
        <v>2429</v>
      </c>
      <c r="F8" s="17">
        <v>2622</v>
      </c>
      <c r="G8" s="18">
        <v>3029</v>
      </c>
      <c r="H8" s="18">
        <v>3225</v>
      </c>
      <c r="I8" s="19">
        <v>3680</v>
      </c>
      <c r="J8" s="17">
        <v>3954</v>
      </c>
      <c r="K8" s="17">
        <v>3786</v>
      </c>
      <c r="L8" s="17">
        <v>4062</v>
      </c>
      <c r="M8" s="17">
        <v>4249</v>
      </c>
      <c r="N8" s="17">
        <v>4399</v>
      </c>
      <c r="O8" s="17">
        <v>4590</v>
      </c>
      <c r="P8" s="17">
        <v>4897</v>
      </c>
      <c r="Q8" s="20">
        <v>5774</v>
      </c>
      <c r="R8" s="20">
        <v>6257</v>
      </c>
      <c r="S8" s="20">
        <v>6591</v>
      </c>
      <c r="T8" s="20">
        <v>6748</v>
      </c>
      <c r="U8" s="20">
        <v>7260</v>
      </c>
      <c r="V8" s="20">
        <v>7506</v>
      </c>
      <c r="W8" s="20">
        <v>7730</v>
      </c>
      <c r="X8" s="20">
        <v>3291</v>
      </c>
    </row>
    <row r="9" spans="1:24" ht="18" customHeight="1">
      <c r="A9" s="16" t="s">
        <v>13</v>
      </c>
      <c r="B9" s="21">
        <f aca="true" t="shared" si="0" ref="B9:X9">B8/B7</f>
        <v>0.36468092628601734</v>
      </c>
      <c r="C9" s="21">
        <f t="shared" si="0"/>
        <v>0.37363333861511644</v>
      </c>
      <c r="D9" s="21">
        <f t="shared" si="0"/>
        <v>0.3553666981429021</v>
      </c>
      <c r="E9" s="21">
        <f t="shared" si="0"/>
        <v>0.3425468904244817</v>
      </c>
      <c r="F9" s="21">
        <f t="shared" si="0"/>
        <v>0.3401660612350804</v>
      </c>
      <c r="G9" s="22">
        <f t="shared" si="0"/>
        <v>0.3164107385354643</v>
      </c>
      <c r="H9" s="22">
        <f t="shared" si="0"/>
        <v>0.30944156591824984</v>
      </c>
      <c r="I9" s="23">
        <f t="shared" si="0"/>
        <v>0.3031051807923565</v>
      </c>
      <c r="J9" s="21">
        <f t="shared" si="0"/>
        <v>0.3023629272768984</v>
      </c>
      <c r="K9" s="21">
        <f t="shared" si="0"/>
        <v>0.2854557792354671</v>
      </c>
      <c r="L9" s="21">
        <f t="shared" si="0"/>
        <v>0.2892956342140873</v>
      </c>
      <c r="M9" s="21">
        <f t="shared" si="0"/>
        <v>0.290172778802158</v>
      </c>
      <c r="N9" s="21">
        <f t="shared" si="0"/>
        <v>0.27997708757637474</v>
      </c>
      <c r="O9" s="21">
        <f t="shared" si="0"/>
        <v>0.26878257305147274</v>
      </c>
      <c r="P9" s="21">
        <f t="shared" si="0"/>
        <v>0.2730872183805487</v>
      </c>
      <c r="Q9" s="24">
        <f t="shared" si="0"/>
        <v>0.2551029424759212</v>
      </c>
      <c r="R9" s="24">
        <f>R8/R7</f>
        <v>0.2566974358974359</v>
      </c>
      <c r="S9" s="24">
        <f>S8/S7</f>
        <v>0.2533343583041857</v>
      </c>
      <c r="T9" s="24">
        <f>T8/T7</f>
        <v>0.24529262086513995</v>
      </c>
      <c r="U9" s="24">
        <f>U8/U7</f>
        <v>0.24994835777731875</v>
      </c>
      <c r="V9" s="24">
        <f>V8/V7</f>
        <v>0.2506595424945734</v>
      </c>
      <c r="W9" s="24">
        <f t="shared" si="0"/>
        <v>0.2624253123302553</v>
      </c>
      <c r="X9" s="24">
        <f t="shared" si="0"/>
        <v>0.2631957773512476</v>
      </c>
    </row>
    <row r="10" spans="2:21" ht="12.75">
      <c r="B10" s="25"/>
      <c r="C10" s="25"/>
      <c r="D10" s="25"/>
      <c r="E10" s="25"/>
      <c r="F10" s="25"/>
      <c r="G10" s="26"/>
      <c r="H10" s="26"/>
      <c r="I10" s="26"/>
      <c r="J10" s="26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10" s="30" customFormat="1" ht="12.75">
      <c r="A11" s="28" t="s">
        <v>14</v>
      </c>
      <c r="B11" s="29"/>
      <c r="C11" s="29"/>
      <c r="D11" s="29"/>
      <c r="E11" s="29"/>
      <c r="F11" s="29"/>
      <c r="G11" s="29"/>
      <c r="H11" s="29"/>
      <c r="I11" s="29"/>
      <c r="J11" s="29"/>
    </row>
    <row r="12" spans="2:23" s="30" customFormat="1" ht="12.75">
      <c r="B12" s="31"/>
      <c r="C12" s="31"/>
      <c r="D12" s="31"/>
      <c r="E12" s="31"/>
      <c r="F12" s="31"/>
      <c r="G12" s="31"/>
      <c r="H12" s="31"/>
      <c r="I12" s="31"/>
      <c r="J12" s="31"/>
      <c r="V12" s="5"/>
      <c r="W12" s="5"/>
    </row>
    <row r="13" spans="1:23" s="30" customFormat="1" ht="12.75">
      <c r="A13" s="32" t="s">
        <v>15</v>
      </c>
      <c r="B13" s="31"/>
      <c r="C13" s="31"/>
      <c r="D13" s="31"/>
      <c r="E13" s="31"/>
      <c r="F13" s="31"/>
      <c r="G13" s="31"/>
      <c r="H13" s="31"/>
      <c r="I13" s="31"/>
      <c r="J13" s="31"/>
      <c r="V13" s="5"/>
      <c r="W13" s="5"/>
    </row>
    <row r="14" spans="1:23" s="30" customFormat="1" ht="12.75">
      <c r="A14" s="32" t="s">
        <v>16</v>
      </c>
      <c r="B14" s="31"/>
      <c r="C14" s="31"/>
      <c r="D14" s="31"/>
      <c r="E14" s="31"/>
      <c r="F14" s="31"/>
      <c r="G14" s="31"/>
      <c r="H14" s="31"/>
      <c r="I14" s="31"/>
      <c r="J14" s="31"/>
      <c r="V14" s="5"/>
      <c r="W14" s="5"/>
    </row>
    <row r="15" spans="1:24" ht="12.75">
      <c r="A15" s="33" t="s">
        <v>17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ht="12.75">
      <c r="A16" s="33" t="s">
        <v>18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</sheetData>
  <sheetProtection/>
  <mergeCells count="5">
    <mergeCell ref="A1:X1"/>
    <mergeCell ref="A3:X3"/>
    <mergeCell ref="A4:X4"/>
    <mergeCell ref="A15:X15"/>
    <mergeCell ref="A16:X16"/>
  </mergeCells>
  <printOptions horizontalCentered="1"/>
  <pageMargins left="0.7900000000000001" right="0.7900000000000001" top="1.18" bottom="0.7900000000000001" header="0" footer="0"/>
  <pageSetup fitToHeight="1" fitToWidth="1" horizontalDpi="600" verticalDpi="600" orientation="landscape" scale="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Ana</cp:lastModifiedBy>
  <dcterms:created xsi:type="dcterms:W3CDTF">2022-09-01T16:57:03Z</dcterms:created>
  <dcterms:modified xsi:type="dcterms:W3CDTF">2022-09-01T16:57:41Z</dcterms:modified>
  <cp:category/>
  <cp:version/>
  <cp:contentType/>
  <cp:contentStatus/>
</cp:coreProperties>
</file>